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Datos del proveedor y RFC" sheetId="8" r:id="rId8"/>
    <sheet name="hidden_Tabla_2302821" sheetId="9" state="hidden" r:id="rId9"/>
    <sheet name="Datos del Presupuesto" sheetId="10" r:id="rId10"/>
    <sheet name="Datos del contrato y FACTURAS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<sst xmlns="http://schemas.openxmlformats.org/spreadsheetml/2006/main" count="367" uniqueCount="234">
  <si>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</si>
  <si>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</si>
  <si>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</si>
  <si>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</si>
  <si>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</si>
  <si>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</si>
  <si>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</si>
  <si>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</si>
  <si>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</si>
  <si>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</si>
  <si>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</si>
  <si>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</si>
  <si>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</si>
  <si>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</si>
  <si>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</si>
  <si>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</si>
  <si>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</si>
  <si>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</si>
  <si>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</si>
  <si>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</si>
  <si>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</si>
  <si>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</si>
  <si>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</si>
  <si>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</si>
  <si>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</si>
  <si>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</si>
  <si>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</si>
  <si>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</si>
  <si>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</si>
  <si>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</si>
  <si>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</si>
  <si>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</si>
  <si>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</si>
  <si>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</si>
  <si>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</si>
  <si>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</si>
  <si>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</si>
  <si>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</si>
  <si>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</si>
  <si>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</si>
  <si>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</si>
  <si>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</si>
  <si>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</si>
  <si>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</si>
  <si>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</si>
  <si>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</si>
  <si>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</si>
  <si>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</si>
  <si>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</si>
  <si>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</si>
  <si>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</si>
  <si>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</si>
  <si>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</si>
  <si>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</si>
  <si>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</si>
  <si>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</si>
  <si>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</si>
  <si>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</si>
  <si>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</si>
  <si>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</si>
  <si>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</si>
  <si>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</si>
  <si>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</si>
  <si>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</si>
  <si>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</si>
  <si>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</si>
  <si>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</si>
  <si>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</si>
  <si>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</si>
  <si>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</si>
  <si>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</si>
  <si>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</si>
  <si>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</si>
  <si>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</si>
  <si>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</si>
  <si>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</si>
  <si>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</si>
  <si>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</si>
  <si>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</si>
  <si>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</si>
  <si>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</si>
  <si>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</si>
  <si>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</si>
  <si>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</si>
  <si>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</si>
  <si>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</si>
  <si>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</si>
  <si>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</si>
  <si>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</si>
  <si>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</si>
  <si>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</si>
  <si>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</si>
  <si>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</si>
  <si>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</si>
  <si>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</si>
  <si>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</si>
  <si>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</si>
  <si>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</si>
  <si>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</si>
  <si>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</si>
  <si>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</si>
  <si>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</si>
  <si>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</si>
  <si>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</si>
  <si>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</si>
  <si>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</si>
  <si>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</si>
  <si>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</si>
  <si>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</si>
  <si>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</si>
  <si>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</si>
  <si>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</si>
  <si>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</si>
  <si>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</si>
  <si>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</si>
  <si>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</si>
  <si>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</si>
  <si>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</si>
  <si>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</si>
  <si>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</si>
  <si>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</si>
  <si>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</si>
  <si>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</si>
  <si>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</si>
  <si>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</si>
  <si>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</si>
  <si>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</si>
  <si>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</si>
  <si>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</si>
  <si>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</si>
  <si>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</si>
  <si>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</si>
  <si>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</si>
  <si>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</si>
  <si>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</si>
  <si>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</si>
  <si>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</si>
  <si>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</si>
  <si>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</si>
  <si>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</si>
  <si>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</si>
  <si>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</si>
  <si>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</si>
  <si>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</si>
  <si>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</si>
  <si>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</si>
  <si>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</si>
  <si>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</si>
  <si>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</si>
  <si>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</si>
  <si>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</si>
  <si>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</si>
  <si>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</si>
  <si>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</si>
  <si>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</si>
  <si>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</si>
  <si>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</si>
  <si>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</si>
  <si>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</si>
  <si>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</si>
  <si>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</si>
  <si>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</si>
  <si>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</si>
  <si>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</si>
  <si>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</si>
  <si>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</si>
  <si>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</si>
  <si>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</si>
  <si>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</si>
  <si>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</si>
  <si>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</si>
  <si>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</si>
  <si>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Institucional</t>
  </si>
  <si>
    <t>Enlace administrativo de la coordinación</t>
  </si>
  <si>
    <t>Municipio de Guadalajara</t>
  </si>
  <si>
    <t>Guadalajara</t>
  </si>
  <si>
    <t>Todos</t>
  </si>
  <si>
    <t>Indistinto</t>
  </si>
  <si>
    <t xml:space="preserve">Dirección de Comunicación Institucional </t>
  </si>
  <si>
    <t>La campaña o aviso va dirigido indistintamente a todos los géneros</t>
  </si>
  <si>
    <t xml:space="preserve">Servicio de apoyo  administrativo, fotocopiado e impresión </t>
  </si>
  <si>
    <t xml:space="preserve">No Aplica </t>
  </si>
  <si>
    <t>GOOGLE OPERACIONES DE MEXICO S.A. DE C.V.</t>
  </si>
  <si>
    <t>GOM080911 4P5</t>
  </si>
  <si>
    <t>Adjudicación directa</t>
  </si>
  <si>
    <t>En conformidad a los artículos 1, 9 punto 1 ( arábigo)  punto I ( romano)  inciso a)  y punto III ( romano), 10, 11, 39, en sus puntos 2 al 4 ( arábigos) 48 y, además aplicables del reglamento de adquisiciones para el Municipio de Guadalajara.</t>
  </si>
  <si>
    <t>Se requiere de esta plataforma para los servicios de publicidad en internet</t>
  </si>
  <si>
    <t>GOOGLE</t>
  </si>
  <si>
    <t>IMAGEN RADIO COMERCIAL, S.A DE C.V.</t>
  </si>
  <si>
    <t>IRC151203F8A</t>
  </si>
  <si>
    <t>El gobierno requiere la programación y difusión de spots en radio para difusión de sus campañas o avisos institucionales</t>
  </si>
  <si>
    <t>GRUPO IMAGEN</t>
  </si>
  <si>
    <t xml:space="preserve">EU ZEN CONSULTORES S.C </t>
  </si>
  <si>
    <t>EZC 100423 D14</t>
  </si>
  <si>
    <t xml:space="preserve">Se requiere de una empresa que apoye en estrategias de comunicación,  conceptualización y desarrollo  de diversas campañas de difusión, branding  y diseño gráfico </t>
  </si>
  <si>
    <t xml:space="preserve">INDATCOM S.A. DE C.V. </t>
  </si>
  <si>
    <t>IND 120125 9H8</t>
  </si>
  <si>
    <t>Se require los servicios de un empresa que administre y de seguimiento a  los contenidos de las acciones y programas del Municipio, en plataformas de internet.</t>
  </si>
  <si>
    <t xml:space="preserve">INDATCOM </t>
  </si>
  <si>
    <t>Servicio de  creatividad estrategia y seguimiento  de comunicación institucional</t>
  </si>
  <si>
    <t>Servicios de Creatividad preproducción y producción de publicidad, excepto internet</t>
  </si>
  <si>
    <t>a 728</t>
  </si>
  <si>
    <t>TRANSMISION DE SPOT</t>
  </si>
  <si>
    <t>Difusión por radio, televisión y otros  medios de mensajes  sobre programas y actividades</t>
  </si>
  <si>
    <t>nota</t>
  </si>
  <si>
    <t>http://transparencia.guadalajara.gob.mx/contratos/7743</t>
  </si>
  <si>
    <t>https://drive.google.com/open?id=0B20ofZUdN7ZZd0ZKTEVuNTRGUlU</t>
  </si>
  <si>
    <t xml:space="preserve">El objeto del contrato se puede consultar en el hipervinculo </t>
  </si>
  <si>
    <t>Contratante y Solicitante</t>
  </si>
  <si>
    <t xml:space="preserve">compra </t>
  </si>
  <si>
    <t xml:space="preserve">Transmisión de spots en radio </t>
  </si>
  <si>
    <t xml:space="preserve">Campaña </t>
  </si>
  <si>
    <t>Paciencia</t>
  </si>
  <si>
    <t xml:space="preserve">Seguridad y protección Civil </t>
  </si>
  <si>
    <t>Reducir los riesgos  relacionados a los cierres y las medidas de precaución que requieren los ciudadanos antes las obras.</t>
  </si>
  <si>
    <t>Difundir   información de protección civil y seguridad pública sobre las obras en la ciudad</t>
  </si>
  <si>
    <t xml:space="preserve">Enlace administrativo de la coordinación </t>
  </si>
  <si>
    <t>Publicidad en Internet</t>
  </si>
  <si>
    <t xml:space="preserve">NOTA </t>
  </si>
  <si>
    <t xml:space="preserve">Nota </t>
  </si>
  <si>
    <t xml:space="preserve">No aplica </t>
  </si>
  <si>
    <t xml:space="preserve">nota </t>
  </si>
  <si>
    <t>PUBLICIDAD EN INTERNET</t>
  </si>
  <si>
    <t xml:space="preserve">Consultar Informes Programáticos Presupuestales, Balances Generales y Estados Financieros Mayo  2017 http://enlinea.guadalajara.gob.mx:8800/egresos/presupuesto.php
</t>
  </si>
  <si>
    <t>No  se cuenta con contrato ya que la empresa  Google no firma ningún documento.</t>
  </si>
  <si>
    <t>https://drive.google.com/file/d/0B8TmPYYjNWf_T01hd3dWYzFwc28/view?usp=sharing</t>
  </si>
  <si>
    <t>Durante mayo, EU ZEN Consultores intervino directamente en la comunicación de dos estrategias: Instrumentos de planeación urbana Planes Parciales Cambiemos la ciudad  y Alumbrado público. Siete campañas; Riesgo en el uso de internet y redes sociales; Tranquilidad; Adopción de árboles, Fiesta de la Música 2017; Medidas preventivas para el cuidado de los niños; Campaña anual de matrimonios colectivos, registros extemporáneos y reconocimiento de hijos; y, Cultura Vial. Dos eventos especiales: La Minerva y Festival Cultural de Mayo y más de 73 aplicaciones del manual de identidad herramientas varias.  </t>
  </si>
  <si>
    <t xml:space="preserve">Durante el mes de mayo se  realizaron Nueve estrategias de comunicación digital; Planes Parciales; Renovación y entrega de Calles, Cultura Vial 2da. Etapa;  Postulación de Guadalajara como; Ciudad Creativa  Seguridad Infantil: Reinauguración de La Minerva;  Programas Sociales;  Festival Cultural de Mayo 2017; La Fiesta de la Música 2017; GDL Joven 2017. Desarrollo de 842 contenidos digitales para diversas plataformas. Administración de   10 plataformas, Atención ciudadana de 316 reportes en internet.  Reporte de monitoreo y Reporte de conversaciones 
</t>
  </si>
  <si>
    <t xml:space="preserve">Se ha utilizado los servicios de  internet de GOOGLE a través de sus plataforma de Google Display y  Youtube para  publicar los distintos Avisos Institucionales  o Campaña sobre temas de seguridad. salud y protección civil en los siguientes meses . ENERO Y FEBRERO:  Puntos limpios; Recomendaciones para cuidarte; Nuevas instalaciones de protección animal; Bosque urbano; Recicla tu arbolito de Navidad; Yo limpio; y  Recomendaciones para cuidarte; Guardia municipal. </t>
  </si>
  <si>
    <t>https://drive.google.com/open?id=0B20ofZUdN7ZZaDg2ZjVSZ1J6dG8</t>
  </si>
  <si>
    <t>https://drive.google.com/open?id=0B20ofZUdN7ZZbGtIM2hBSDdWLUE</t>
  </si>
  <si>
    <t>Respecto a los proveedores y su contratación (consultar pestaña denominada "Datos del proveedor y RFC")</t>
  </si>
  <si>
    <t>Respecto a los recursos y el presupuesto (Consultar pestaña denominada "Datos del Presupuesto")</t>
  </si>
  <si>
    <t>Respecto al contrato y los montos (Consultar pestaña denominada "Datos del contrato y FACTURAS")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</si>
</sst>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10" xfId="0" applyFont="1" applyFill="1" applyBorder="1" applyAlignment="1">
      <alignment/>
    </xf>
    <xf numFmtId="0" fontId="0" fillId="36" borderId="0" xfId="0" applyFill="1" applyAlignment="1" applyProtection="1">
      <alignment/>
      <protection/>
    </xf>
    <xf numFmtId="0" fontId="1" fillId="36" borderId="10" xfId="0" applyFont="1" applyFill="1" applyBorder="1" applyAlignment="1">
      <alignment/>
    </xf>
    <xf numFmtId="0" fontId="0" fillId="36" borderId="0" xfId="0" applyFon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6" borderId="10" xfId="0" applyFont="1" applyFill="1" applyBorder="1" applyAlignment="1">
      <alignment wrapText="1"/>
    </xf>
    <xf numFmtId="0" fontId="0" fillId="37" borderId="0" xfId="0" applyFill="1" applyAlignment="1" applyProtection="1">
      <alignment/>
      <protection/>
    </xf>
    <xf numFmtId="0" fontId="2" fillId="37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guadalajara.gob.mx/contratos/7743" TargetMode="External" /><Relationship Id="rId2" Type="http://schemas.openxmlformats.org/officeDocument/2006/relationships/hyperlink" Target="http://transparencia.guadalajara.gob.mx/contratos/7743" TargetMode="External" /><Relationship Id="rId3" Type="http://schemas.openxmlformats.org/officeDocument/2006/relationships/hyperlink" Target="http://transparencia.guadalajara.gob.mx/contratos/7743" TargetMode="External" /><Relationship Id="rId4" Type="http://schemas.openxmlformats.org/officeDocument/2006/relationships/hyperlink" Target="https://drive.google.com/open?id=0B20ofZUdN7ZZbGtIM2hBSDdWLUE" TargetMode="External" /><Relationship Id="rId5" Type="http://schemas.openxmlformats.org/officeDocument/2006/relationships/hyperlink" Target="https://drive.google.com/file/d/0B8TmPYYjNWf_T01hd3dWYzFwc28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Z2">
      <selection activeCell="AE28" sqref="AE28"/>
    </sheetView>
  </sheetViews>
  <sheetFormatPr defaultColWidth="9.140625" defaultRowHeight="12.75"/>
  <cols>
    <col min="1" max="1" width="49.0039062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24" customWidth="1"/>
    <col min="28" max="28" width="51.57421875" style="31" customWidth="1"/>
    <col min="29" max="29" width="51.57421875" style="22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36.281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s="24" t="s">
        <v>38</v>
      </c>
      <c r="AB4" s="31" t="s">
        <v>38</v>
      </c>
      <c r="AC4" s="22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s="24" t="s">
        <v>68</v>
      </c>
      <c r="AB5" s="31" t="s">
        <v>69</v>
      </c>
      <c r="AC5" s="22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9" customFormat="1" ht="25.5">
      <c r="A7" s="27" t="s">
        <v>77</v>
      </c>
      <c r="B7" s="27" t="s">
        <v>78</v>
      </c>
      <c r="C7" s="27" t="s">
        <v>79</v>
      </c>
      <c r="D7" s="27" t="s">
        <v>80</v>
      </c>
      <c r="E7" s="27" t="s">
        <v>81</v>
      </c>
      <c r="F7" s="27" t="s">
        <v>82</v>
      </c>
      <c r="G7" s="27" t="s">
        <v>83</v>
      </c>
      <c r="H7" s="27" t="s">
        <v>84</v>
      </c>
      <c r="I7" s="27" t="s">
        <v>85</v>
      </c>
      <c r="J7" s="27" t="s">
        <v>86</v>
      </c>
      <c r="K7" s="27" t="s">
        <v>87</v>
      </c>
      <c r="L7" s="27" t="s">
        <v>88</v>
      </c>
      <c r="M7" s="27" t="s">
        <v>89</v>
      </c>
      <c r="N7" s="27" t="s">
        <v>90</v>
      </c>
      <c r="O7" s="27" t="s">
        <v>91</v>
      </c>
      <c r="P7" s="28" t="s">
        <v>92</v>
      </c>
      <c r="Q7" s="27" t="s">
        <v>93</v>
      </c>
      <c r="R7" s="27" t="s">
        <v>94</v>
      </c>
      <c r="S7" s="27" t="s">
        <v>95</v>
      </c>
      <c r="T7" s="27" t="s">
        <v>96</v>
      </c>
      <c r="U7" s="27" t="s">
        <v>97</v>
      </c>
      <c r="V7" s="27" t="s">
        <v>98</v>
      </c>
      <c r="W7" s="27" t="s">
        <v>99</v>
      </c>
      <c r="X7" s="27" t="s">
        <v>100</v>
      </c>
      <c r="Y7" s="27" t="s">
        <v>101</v>
      </c>
      <c r="Z7" s="27" t="s">
        <v>102</v>
      </c>
      <c r="AA7" s="30" t="s">
        <v>231</v>
      </c>
      <c r="AB7" s="32" t="s">
        <v>232</v>
      </c>
      <c r="AC7" s="33" t="s">
        <v>233</v>
      </c>
      <c r="AD7" s="27" t="s">
        <v>167</v>
      </c>
      <c r="AE7" s="27" t="s">
        <v>168</v>
      </c>
      <c r="AF7" s="27" t="s">
        <v>169</v>
      </c>
      <c r="AG7" s="27" t="s">
        <v>170</v>
      </c>
      <c r="AH7" s="27" t="s">
        <v>171</v>
      </c>
    </row>
    <row r="8" spans="1:34" s="9" customFormat="1" ht="12.75">
      <c r="A8" s="8" t="s">
        <v>208</v>
      </c>
      <c r="B8" s="8" t="s">
        <v>172</v>
      </c>
      <c r="C8" s="9" t="s">
        <v>4</v>
      </c>
      <c r="D8" s="9">
        <v>2017</v>
      </c>
      <c r="E8" s="10">
        <v>42856</v>
      </c>
      <c r="F8" s="9" t="s">
        <v>209</v>
      </c>
      <c r="G8" s="8" t="s">
        <v>13</v>
      </c>
      <c r="H8" s="6" t="s">
        <v>217</v>
      </c>
      <c r="I8" s="14" t="s">
        <v>211</v>
      </c>
      <c r="J8" s="8" t="s">
        <v>204</v>
      </c>
      <c r="K8">
        <v>2017</v>
      </c>
      <c r="L8" s="8" t="s">
        <v>171</v>
      </c>
      <c r="M8" s="8" t="s">
        <v>218</v>
      </c>
      <c r="N8" s="8" t="s">
        <v>219</v>
      </c>
      <c r="O8" s="9">
        <v>521383.76</v>
      </c>
      <c r="P8" s="19">
        <v>5783</v>
      </c>
      <c r="Q8" s="9" t="s">
        <v>216</v>
      </c>
      <c r="R8" s="9" t="s">
        <v>20</v>
      </c>
      <c r="S8" t="s">
        <v>174</v>
      </c>
      <c r="T8" s="7">
        <v>42736</v>
      </c>
      <c r="U8" s="7">
        <v>42767</v>
      </c>
      <c r="V8" s="11" t="s">
        <v>24</v>
      </c>
      <c r="W8" t="s">
        <v>175</v>
      </c>
      <c r="X8" t="s">
        <v>176</v>
      </c>
      <c r="Y8" t="s">
        <v>177</v>
      </c>
      <c r="Z8" t="s">
        <v>176</v>
      </c>
      <c r="AA8" s="24">
        <v>1</v>
      </c>
      <c r="AB8" s="31">
        <v>1</v>
      </c>
      <c r="AC8" s="22">
        <v>1</v>
      </c>
      <c r="AD8" s="10">
        <v>42856</v>
      </c>
      <c r="AE8" s="9" t="s">
        <v>178</v>
      </c>
      <c r="AF8" s="9">
        <v>2017</v>
      </c>
      <c r="AG8" s="10">
        <v>42887</v>
      </c>
      <c r="AH8" s="17" t="s">
        <v>228</v>
      </c>
    </row>
    <row r="9" spans="1:35" ht="12" customHeight="1">
      <c r="A9" s="6" t="s">
        <v>208</v>
      </c>
      <c r="B9" s="6" t="s">
        <v>172</v>
      </c>
      <c r="C9" t="s">
        <v>4</v>
      </c>
      <c r="D9">
        <v>2017</v>
      </c>
      <c r="E9" s="10">
        <v>42856</v>
      </c>
      <c r="F9" s="6" t="s">
        <v>209</v>
      </c>
      <c r="G9" s="6" t="s">
        <v>10</v>
      </c>
      <c r="H9" s="8" t="s">
        <v>210</v>
      </c>
      <c r="I9" s="8" t="s">
        <v>211</v>
      </c>
      <c r="J9" s="6" t="s">
        <v>212</v>
      </c>
      <c r="K9">
        <v>2016</v>
      </c>
      <c r="L9" t="s">
        <v>213</v>
      </c>
      <c r="M9" t="s">
        <v>214</v>
      </c>
      <c r="N9" t="s">
        <v>215</v>
      </c>
      <c r="O9">
        <v>172413.79</v>
      </c>
      <c r="P9" s="9">
        <v>5751</v>
      </c>
      <c r="Q9" t="s">
        <v>173</v>
      </c>
      <c r="R9" s="9" t="s">
        <v>20</v>
      </c>
      <c r="S9" t="s">
        <v>174</v>
      </c>
      <c r="T9" s="10">
        <v>42705</v>
      </c>
      <c r="U9" s="10">
        <v>42736</v>
      </c>
      <c r="V9" s="11" t="s">
        <v>24</v>
      </c>
      <c r="W9" t="s">
        <v>175</v>
      </c>
      <c r="X9" t="s">
        <v>176</v>
      </c>
      <c r="Y9" t="s">
        <v>177</v>
      </c>
      <c r="Z9" t="s">
        <v>176</v>
      </c>
      <c r="AA9" s="24">
        <v>2</v>
      </c>
      <c r="AB9" s="31">
        <v>2</v>
      </c>
      <c r="AC9" s="22">
        <v>2</v>
      </c>
      <c r="AD9" s="7">
        <v>42856</v>
      </c>
      <c r="AE9" s="9" t="s">
        <v>178</v>
      </c>
      <c r="AF9" s="9">
        <v>2017</v>
      </c>
      <c r="AG9" s="10">
        <v>42887</v>
      </c>
      <c r="AH9" t="s">
        <v>179</v>
      </c>
      <c r="AI9" s="9"/>
    </row>
    <row r="10" spans="1:34" ht="13.5" customHeight="1">
      <c r="A10" s="6" t="s">
        <v>208</v>
      </c>
      <c r="B10" s="6" t="s">
        <v>172</v>
      </c>
      <c r="C10" t="s">
        <v>5</v>
      </c>
      <c r="D10">
        <v>2017</v>
      </c>
      <c r="E10" s="10">
        <v>42856</v>
      </c>
      <c r="F10" s="6" t="s">
        <v>209</v>
      </c>
      <c r="G10" s="6" t="s">
        <v>17</v>
      </c>
      <c r="H10" t="s">
        <v>199</v>
      </c>
      <c r="I10" s="8" t="s">
        <v>211</v>
      </c>
      <c r="J10" s="8" t="s">
        <v>204</v>
      </c>
      <c r="K10">
        <v>2017</v>
      </c>
      <c r="L10" s="8" t="s">
        <v>171</v>
      </c>
      <c r="M10" s="8" t="s">
        <v>218</v>
      </c>
      <c r="N10" s="8" t="s">
        <v>219</v>
      </c>
      <c r="O10">
        <v>538793.1</v>
      </c>
      <c r="P10">
        <v>1058</v>
      </c>
      <c r="Q10" t="s">
        <v>173</v>
      </c>
      <c r="R10" s="9" t="s">
        <v>20</v>
      </c>
      <c r="S10" t="s">
        <v>174</v>
      </c>
      <c r="T10" s="7">
        <v>42856</v>
      </c>
      <c r="U10" s="7">
        <v>42856</v>
      </c>
      <c r="V10" s="11" t="s">
        <v>24</v>
      </c>
      <c r="W10" t="s">
        <v>175</v>
      </c>
      <c r="X10" t="s">
        <v>176</v>
      </c>
      <c r="Y10" t="s">
        <v>177</v>
      </c>
      <c r="Z10" t="s">
        <v>176</v>
      </c>
      <c r="AA10" s="24">
        <v>3</v>
      </c>
      <c r="AB10" s="31">
        <v>3</v>
      </c>
      <c r="AC10" s="22">
        <v>3</v>
      </c>
      <c r="AD10" s="7">
        <v>42856</v>
      </c>
      <c r="AE10" s="9" t="s">
        <v>178</v>
      </c>
      <c r="AF10" s="9">
        <v>2017</v>
      </c>
      <c r="AG10" s="10">
        <v>42887</v>
      </c>
      <c r="AH10" t="s">
        <v>226</v>
      </c>
    </row>
    <row r="11" spans="1:34" ht="12.75">
      <c r="A11" s="6" t="s">
        <v>208</v>
      </c>
      <c r="B11" s="6" t="s">
        <v>172</v>
      </c>
      <c r="C11" t="s">
        <v>5</v>
      </c>
      <c r="D11">
        <v>2017</v>
      </c>
      <c r="E11" s="10">
        <v>42856</v>
      </c>
      <c r="F11" s="6" t="s">
        <v>209</v>
      </c>
      <c r="G11" s="6" t="s">
        <v>17</v>
      </c>
      <c r="H11" t="s">
        <v>222</v>
      </c>
      <c r="I11" s="8" t="s">
        <v>211</v>
      </c>
      <c r="J11" s="8" t="s">
        <v>204</v>
      </c>
      <c r="K11">
        <v>2017</v>
      </c>
      <c r="L11" s="8" t="s">
        <v>171</v>
      </c>
      <c r="M11" s="8" t="s">
        <v>218</v>
      </c>
      <c r="N11" s="8" t="s">
        <v>219</v>
      </c>
      <c r="O11">
        <v>538793.1</v>
      </c>
      <c r="P11">
        <v>1062</v>
      </c>
      <c r="Q11" t="s">
        <v>173</v>
      </c>
      <c r="R11" s="9" t="s">
        <v>20</v>
      </c>
      <c r="S11" t="s">
        <v>174</v>
      </c>
      <c r="T11" s="7">
        <v>42856</v>
      </c>
      <c r="U11" s="7">
        <v>42856</v>
      </c>
      <c r="V11" s="11" t="s">
        <v>24</v>
      </c>
      <c r="W11" t="s">
        <v>175</v>
      </c>
      <c r="X11" t="s">
        <v>176</v>
      </c>
      <c r="Y11" t="s">
        <v>177</v>
      </c>
      <c r="Z11" t="s">
        <v>176</v>
      </c>
      <c r="AA11" s="24">
        <v>4</v>
      </c>
      <c r="AB11" s="31">
        <v>4</v>
      </c>
      <c r="AC11" s="22">
        <v>4</v>
      </c>
      <c r="AD11" s="7">
        <v>42856</v>
      </c>
      <c r="AE11" s="9" t="s">
        <v>178</v>
      </c>
      <c r="AF11" s="9">
        <v>2017</v>
      </c>
      <c r="AG11" s="10">
        <v>42887</v>
      </c>
      <c r="AH11" s="18" t="s">
        <v>227</v>
      </c>
    </row>
  </sheetData>
  <sheetProtection/>
  <mergeCells count="1">
    <mergeCell ref="A6:AH6"/>
  </mergeCells>
  <dataValidations count="3">
    <dataValidation type="list" allowBlank="1" showInputMessage="1" showErrorMessage="1" sqref="C8:C11">
      <formula1>hidden2</formula1>
    </dataValidation>
    <dataValidation type="list" allowBlank="1" showInputMessage="1" showErrorMessage="1" sqref="G8:G11">
      <formula1>hidden3</formula1>
    </dataValidation>
    <dataValidation type="list" allowBlank="1" showInputMessage="1" showErrorMessage="1" sqref="R8:R11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7"/>
  <sheetViews>
    <sheetView zoomScalePageLayoutView="0" workbookViewId="0" topLeftCell="A3">
      <selection activeCell="F43" sqref="F4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9.140625" style="0" customWidth="1"/>
    <col min="12" max="12" width="31.42187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2" ht="12.75">
      <c r="A4">
        <v>1</v>
      </c>
      <c r="B4">
        <v>3610</v>
      </c>
      <c r="C4">
        <v>20976</v>
      </c>
      <c r="D4" t="s">
        <v>217</v>
      </c>
      <c r="E4">
        <v>0</v>
      </c>
      <c r="F4">
        <v>0</v>
      </c>
      <c r="G4">
        <v>0</v>
      </c>
      <c r="H4" t="s">
        <v>203</v>
      </c>
      <c r="I4">
        <v>0</v>
      </c>
      <c r="J4">
        <v>0</v>
      </c>
      <c r="K4">
        <v>0</v>
      </c>
      <c r="L4" s="15" t="s">
        <v>223</v>
      </c>
    </row>
    <row r="5" spans="1:12" ht="12.75">
      <c r="A5">
        <v>2</v>
      </c>
      <c r="B5">
        <v>3610</v>
      </c>
      <c r="C5">
        <v>3116</v>
      </c>
      <c r="D5" t="s">
        <v>202</v>
      </c>
      <c r="E5">
        <v>0</v>
      </c>
      <c r="F5">
        <v>0</v>
      </c>
      <c r="G5">
        <v>0</v>
      </c>
      <c r="H5" t="s">
        <v>203</v>
      </c>
      <c r="I5">
        <v>0</v>
      </c>
      <c r="J5">
        <v>0</v>
      </c>
      <c r="K5">
        <v>0</v>
      </c>
      <c r="L5" s="15" t="s">
        <v>223</v>
      </c>
    </row>
    <row r="6" spans="1:12" ht="12.75">
      <c r="A6">
        <v>3</v>
      </c>
      <c r="B6">
        <v>3610</v>
      </c>
      <c r="C6">
        <v>16093</v>
      </c>
      <c r="D6" t="s">
        <v>199</v>
      </c>
      <c r="E6">
        <v>0</v>
      </c>
      <c r="F6">
        <v>0</v>
      </c>
      <c r="G6">
        <v>0</v>
      </c>
      <c r="H6" t="s">
        <v>200</v>
      </c>
      <c r="I6" s="9">
        <v>0</v>
      </c>
      <c r="J6" s="9">
        <v>0</v>
      </c>
      <c r="K6">
        <v>0</v>
      </c>
      <c r="L6" s="15" t="s">
        <v>223</v>
      </c>
    </row>
    <row r="7" spans="1:12" ht="12.75">
      <c r="A7">
        <v>4</v>
      </c>
      <c r="B7">
        <v>3360</v>
      </c>
      <c r="C7">
        <v>16925</v>
      </c>
      <c r="D7" t="s">
        <v>222</v>
      </c>
      <c r="E7">
        <v>0</v>
      </c>
      <c r="F7">
        <v>0</v>
      </c>
      <c r="G7">
        <v>0</v>
      </c>
      <c r="H7" t="s">
        <v>180</v>
      </c>
      <c r="I7">
        <v>0</v>
      </c>
      <c r="J7">
        <v>0</v>
      </c>
      <c r="K7">
        <v>0</v>
      </c>
      <c r="L7" s="15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M7"/>
  <sheetViews>
    <sheetView zoomScalePageLayoutView="0" workbookViewId="0" topLeftCell="G3">
      <selection activeCell="J40" sqref="J4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22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145</v>
      </c>
      <c r="F1" t="s">
        <v>145</v>
      </c>
      <c r="G1" t="s">
        <v>36</v>
      </c>
      <c r="H1" t="s">
        <v>36</v>
      </c>
      <c r="I1" t="s">
        <v>37</v>
      </c>
      <c r="J1" t="s">
        <v>37</v>
      </c>
      <c r="K1" s="22" t="s">
        <v>35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s="22" t="s">
        <v>155</v>
      </c>
      <c r="L2" t="s">
        <v>156</v>
      </c>
    </row>
    <row r="3" spans="1:12" ht="15">
      <c r="A3" s="5" t="s">
        <v>115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97</v>
      </c>
      <c r="K3" s="23" t="s">
        <v>165</v>
      </c>
      <c r="L3" s="5" t="s">
        <v>166</v>
      </c>
    </row>
    <row r="4" spans="1:13" ht="12.75">
      <c r="A4">
        <v>1</v>
      </c>
      <c r="B4">
        <v>0</v>
      </c>
      <c r="C4" t="s">
        <v>221</v>
      </c>
      <c r="D4" t="s">
        <v>220</v>
      </c>
      <c r="E4" s="16"/>
      <c r="G4">
        <v>2000000</v>
      </c>
      <c r="H4">
        <v>604805.16</v>
      </c>
      <c r="I4" s="7">
        <v>42736</v>
      </c>
      <c r="J4" s="7">
        <v>42767</v>
      </c>
      <c r="K4" s="22">
        <v>231182</v>
      </c>
      <c r="L4" s="16" t="s">
        <v>230</v>
      </c>
      <c r="M4" t="s">
        <v>224</v>
      </c>
    </row>
    <row r="5" spans="1:13" ht="12.75">
      <c r="A5">
        <v>2</v>
      </c>
      <c r="B5" s="13">
        <v>42685</v>
      </c>
      <c r="C5" t="s">
        <v>220</v>
      </c>
      <c r="D5" t="s">
        <v>204</v>
      </c>
      <c r="E5" s="16" t="s">
        <v>205</v>
      </c>
      <c r="G5">
        <v>200000</v>
      </c>
      <c r="H5">
        <v>200000</v>
      </c>
      <c r="I5" s="7">
        <v>43070</v>
      </c>
      <c r="J5" s="7">
        <v>42856</v>
      </c>
      <c r="K5" s="22">
        <v>964</v>
      </c>
      <c r="L5" t="s">
        <v>206</v>
      </c>
      <c r="M5" t="s">
        <v>207</v>
      </c>
    </row>
    <row r="6" spans="1:12" ht="12.75">
      <c r="A6">
        <v>3</v>
      </c>
      <c r="B6" s="13">
        <v>42866</v>
      </c>
      <c r="C6">
        <v>0</v>
      </c>
      <c r="D6" t="s">
        <v>181</v>
      </c>
      <c r="E6" s="16" t="s">
        <v>205</v>
      </c>
      <c r="G6">
        <v>5000000</v>
      </c>
      <c r="H6">
        <v>625000</v>
      </c>
      <c r="I6" s="7">
        <v>42856</v>
      </c>
      <c r="J6" s="7">
        <v>42856</v>
      </c>
      <c r="K6" s="22" t="s">
        <v>201</v>
      </c>
      <c r="L6" s="16" t="s">
        <v>225</v>
      </c>
    </row>
    <row r="7" spans="1:12" ht="12.75">
      <c r="A7">
        <v>4</v>
      </c>
      <c r="B7" s="13">
        <v>42866</v>
      </c>
      <c r="C7">
        <v>0</v>
      </c>
      <c r="D7" t="s">
        <v>181</v>
      </c>
      <c r="E7" s="16" t="s">
        <v>205</v>
      </c>
      <c r="G7">
        <v>5000000</v>
      </c>
      <c r="H7">
        <v>625000</v>
      </c>
      <c r="I7" s="7">
        <v>42856</v>
      </c>
      <c r="J7" s="7">
        <v>42856</v>
      </c>
      <c r="K7" s="22">
        <v>1697</v>
      </c>
      <c r="L7" t="s">
        <v>229</v>
      </c>
    </row>
  </sheetData>
  <sheetProtection/>
  <hyperlinks>
    <hyperlink ref="E5" r:id="rId1" display="http://transparencia.guadalajara.gob.mx/contratos/7743"/>
    <hyperlink ref="E6" r:id="rId2" display="http://transparencia.guadalajara.gob.mx/contratos/7743"/>
    <hyperlink ref="E7" r:id="rId3" display="http://transparencia.guadalajara.gob.mx/contratos/7743"/>
    <hyperlink ref="L4" r:id="rId4" display="https://drive.google.com/open?id=0B20ofZUdN7ZZbGtIM2hBSDdWLUE"/>
    <hyperlink ref="L6" r:id="rId5" display="https://drive.google.com/file/d/0B8TmPYYjNWf_T01hd3dWYzFwc28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7"/>
  <sheetViews>
    <sheetView zoomScalePageLayoutView="0" workbookViewId="0" topLeftCell="A3">
      <selection activeCell="H44" sqref="H44"/>
    </sheetView>
  </sheetViews>
  <sheetFormatPr defaultColWidth="9.140625" defaultRowHeight="12.75"/>
  <cols>
    <col min="1" max="1" width="3.00390625" style="0" customWidth="1"/>
    <col min="2" max="2" width="12.8515625" style="24" customWidth="1"/>
    <col min="3" max="3" width="10.8515625" style="24" customWidth="1"/>
    <col min="4" max="4" width="15.28125" style="24" customWidth="1"/>
    <col min="5" max="5" width="17.28125" style="24" customWidth="1"/>
    <col min="6" max="6" width="33.28125" style="24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s="24" t="s">
        <v>34</v>
      </c>
      <c r="C1" s="24" t="s">
        <v>35</v>
      </c>
      <c r="D1" s="24" t="s">
        <v>35</v>
      </c>
      <c r="E1" s="24" t="s">
        <v>35</v>
      </c>
      <c r="F1" s="24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s="24" t="s">
        <v>106</v>
      </c>
      <c r="C2" s="24" t="s">
        <v>107</v>
      </c>
      <c r="D2" s="24" t="s">
        <v>108</v>
      </c>
      <c r="E2" s="24" t="s">
        <v>109</v>
      </c>
      <c r="F2" s="24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25" t="s">
        <v>116</v>
      </c>
      <c r="C3" s="25" t="s">
        <v>117</v>
      </c>
      <c r="D3" s="25" t="s">
        <v>118</v>
      </c>
      <c r="E3" s="25" t="s">
        <v>119</v>
      </c>
      <c r="F3" s="25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24" t="s">
        <v>182</v>
      </c>
      <c r="F4" s="24" t="s">
        <v>183</v>
      </c>
      <c r="G4" s="9" t="s">
        <v>184</v>
      </c>
      <c r="H4" s="9" t="s">
        <v>185</v>
      </c>
      <c r="I4" s="6" t="s">
        <v>186</v>
      </c>
      <c r="J4" s="6" t="s">
        <v>187</v>
      </c>
    </row>
    <row r="5" spans="1:10" ht="12.75">
      <c r="A5">
        <v>2</v>
      </c>
      <c r="B5" s="24" t="s">
        <v>188</v>
      </c>
      <c r="F5" s="26" t="s">
        <v>189</v>
      </c>
      <c r="G5" s="9" t="s">
        <v>184</v>
      </c>
      <c r="H5" s="9" t="s">
        <v>185</v>
      </c>
      <c r="I5" s="12" t="s">
        <v>190</v>
      </c>
      <c r="J5" s="12" t="s">
        <v>191</v>
      </c>
    </row>
    <row r="6" spans="1:10" ht="12.75">
      <c r="A6">
        <v>3</v>
      </c>
      <c r="B6" s="24" t="s">
        <v>192</v>
      </c>
      <c r="F6" s="24" t="s">
        <v>193</v>
      </c>
      <c r="G6" s="9" t="s">
        <v>184</v>
      </c>
      <c r="H6" s="9" t="s">
        <v>185</v>
      </c>
      <c r="I6" s="6" t="s">
        <v>194</v>
      </c>
      <c r="J6" t="str">
        <f>B6</f>
        <v>EU ZEN CONSULTORES S.C </v>
      </c>
    </row>
    <row r="7" spans="1:10" ht="12.75">
      <c r="A7">
        <v>4</v>
      </c>
      <c r="B7" s="24" t="s">
        <v>195</v>
      </c>
      <c r="F7" s="24" t="s">
        <v>196</v>
      </c>
      <c r="G7" s="9" t="s">
        <v>184</v>
      </c>
      <c r="H7" s="9" t="s">
        <v>185</v>
      </c>
      <c r="I7" s="6" t="s">
        <v>197</v>
      </c>
      <c r="J7" s="6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Mendez Gonzalez Aranzazu</cp:lastModifiedBy>
  <dcterms:created xsi:type="dcterms:W3CDTF">2017-06-21T15:47:40Z</dcterms:created>
  <dcterms:modified xsi:type="dcterms:W3CDTF">2017-07-05T19:19:28Z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